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705" yWindow="-105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F12" i="1"/>
  <c r="F11"/>
  <c r="F10"/>
  <c r="F9"/>
  <c r="F8"/>
  <c r="F7"/>
  <c r="F6"/>
  <c r="F5"/>
  <c r="F4"/>
  <c r="F3"/>
</calcChain>
</file>

<file path=xl/sharedStrings.xml><?xml version="1.0" encoding="utf-8"?>
<sst xmlns="http://schemas.openxmlformats.org/spreadsheetml/2006/main" count="50" uniqueCount="35">
  <si>
    <t>2018年马克思主义学院硕士研究生招生拟录取名单</t>
    <phoneticPr fontId="1" type="noConversion"/>
  </si>
  <si>
    <t>序号</t>
    <phoneticPr fontId="1" type="noConversion"/>
  </si>
  <si>
    <t>姓名</t>
    <phoneticPr fontId="1" type="noConversion"/>
  </si>
  <si>
    <t>考生编号</t>
    <phoneticPr fontId="1" type="noConversion"/>
  </si>
  <si>
    <t>初试成绩</t>
    <phoneticPr fontId="1" type="noConversion"/>
  </si>
  <si>
    <t>复试成绩</t>
    <phoneticPr fontId="1" type="noConversion"/>
  </si>
  <si>
    <t>最终成绩（（初试成绩/5）*70%+复试成绩*30%）</t>
    <phoneticPr fontId="7" type="noConversion"/>
  </si>
  <si>
    <t>拟录取专业</t>
    <phoneticPr fontId="1" type="noConversion"/>
  </si>
  <si>
    <t>备注</t>
    <phoneticPr fontId="1" type="noConversion"/>
  </si>
  <si>
    <t>吴艳乐</t>
  </si>
  <si>
    <t>100118805000022</t>
  </si>
  <si>
    <t>思想政治教育</t>
    <phoneticPr fontId="1" type="noConversion"/>
  </si>
  <si>
    <t>一志愿</t>
    <phoneticPr fontId="1" type="noConversion"/>
  </si>
  <si>
    <t>郭红鑫</t>
  </si>
  <si>
    <t>100118805000018</t>
  </si>
  <si>
    <t>卢宝全</t>
  </si>
  <si>
    <t>100118805000019</t>
  </si>
  <si>
    <t>石确卓嘎</t>
  </si>
  <si>
    <t>100118805000004</t>
  </si>
  <si>
    <t>一志愿（少干计划）</t>
    <phoneticPr fontId="1" type="noConversion"/>
  </si>
  <si>
    <t>杨佩昀</t>
  </si>
  <si>
    <t>100118805000016</t>
  </si>
  <si>
    <t>张如倩</t>
  </si>
  <si>
    <t>100118805000009</t>
  </si>
  <si>
    <t>马克思主义中国化研究</t>
    <phoneticPr fontId="1" type="noConversion"/>
  </si>
  <si>
    <t>谢依非</t>
  </si>
  <si>
    <t>100118805000002</t>
  </si>
  <si>
    <t>郭准华</t>
  </si>
  <si>
    <t>100118805000011</t>
  </si>
  <si>
    <t>张雨</t>
  </si>
  <si>
    <t>100118805000020</t>
  </si>
  <si>
    <t>调剂</t>
    <phoneticPr fontId="1" type="noConversion"/>
  </si>
  <si>
    <t>彭梅</t>
  </si>
  <si>
    <t>100048412209408</t>
  </si>
  <si>
    <t xml:space="preserve"> 最终成绩=（初试成绩/5）*70%+复试成绩*30%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</si>
</sst>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宋体"/>
      <family val="3"/>
      <charset val="134"/>
    </font>
    <font>
      <sz val="14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76" fontId="8" fillId="2" borderId="1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>
      <selection activeCell="L9" sqref="L9"/>
    </sheetView>
  </sheetViews>
  <sheetFormatPr defaultRowHeight="18.75"/>
  <cols>
    <col min="1" max="1" width="3.5" style="2" customWidth="1"/>
    <col min="2" max="2" width="9" style="2" customWidth="1"/>
    <col min="3" max="3" width="17" style="2" customWidth="1"/>
    <col min="4" max="4" width="9.125" style="2" customWidth="1"/>
    <col min="5" max="5" width="9.625" style="2" customWidth="1"/>
    <col min="6" max="6" width="15" style="13" customWidth="1"/>
    <col min="7" max="7" width="20.25" style="2" customWidth="1"/>
    <col min="8" max="8" width="18.25" style="2" customWidth="1"/>
    <col min="9" max="16384" width="9" style="2"/>
  </cols>
  <sheetData>
    <row r="1" spans="1:8" ht="35.1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s="8" customFormat="1" ht="52.5" customHeight="1">
      <c r="A2" s="3" t="s">
        <v>1</v>
      </c>
      <c r="B2" s="4" t="s">
        <v>2</v>
      </c>
      <c r="C2" s="5" t="s">
        <v>3</v>
      </c>
      <c r="D2" s="6" t="s">
        <v>4</v>
      </c>
      <c r="E2" s="3" t="s">
        <v>5</v>
      </c>
      <c r="F2" s="7" t="s">
        <v>6</v>
      </c>
      <c r="G2" s="6" t="s">
        <v>7</v>
      </c>
      <c r="H2" s="3" t="s">
        <v>8</v>
      </c>
    </row>
    <row r="3" spans="1:8" ht="35.1" customHeight="1">
      <c r="A3" s="9">
        <v>1</v>
      </c>
      <c r="B3" s="9" t="s">
        <v>9</v>
      </c>
      <c r="C3" s="10" t="s">
        <v>10</v>
      </c>
      <c r="D3" s="9">
        <v>391</v>
      </c>
      <c r="E3" s="10">
        <v>84.95</v>
      </c>
      <c r="F3" s="11">
        <f>(D3/5)*0.7+E3*0.3</f>
        <v>80.224999999999994</v>
      </c>
      <c r="G3" s="9" t="s">
        <v>11</v>
      </c>
      <c r="H3" s="9" t="s">
        <v>12</v>
      </c>
    </row>
    <row r="4" spans="1:8" ht="35.1" customHeight="1">
      <c r="A4" s="9">
        <v>2</v>
      </c>
      <c r="B4" s="9" t="s">
        <v>13</v>
      </c>
      <c r="C4" s="10" t="s">
        <v>14</v>
      </c>
      <c r="D4" s="9">
        <v>384</v>
      </c>
      <c r="E4" s="10">
        <v>84.6</v>
      </c>
      <c r="F4" s="11">
        <f t="shared" ref="F4:F12" si="0">(D4/5)*0.7+E4*0.3</f>
        <v>79.14</v>
      </c>
      <c r="G4" s="9" t="s">
        <v>11</v>
      </c>
      <c r="H4" s="9" t="s">
        <v>12</v>
      </c>
    </row>
    <row r="5" spans="1:8" ht="35.1" customHeight="1">
      <c r="A5" s="9">
        <v>3</v>
      </c>
      <c r="B5" s="9" t="s">
        <v>15</v>
      </c>
      <c r="C5" s="10" t="s">
        <v>16</v>
      </c>
      <c r="D5" s="9">
        <v>366</v>
      </c>
      <c r="E5" s="10">
        <v>76.599999999999994</v>
      </c>
      <c r="F5" s="11">
        <f t="shared" si="0"/>
        <v>74.22</v>
      </c>
      <c r="G5" s="9" t="s">
        <v>11</v>
      </c>
      <c r="H5" s="9" t="s">
        <v>12</v>
      </c>
    </row>
    <row r="6" spans="1:8" ht="35.1" customHeight="1">
      <c r="A6" s="9">
        <v>4</v>
      </c>
      <c r="B6" s="9" t="s">
        <v>17</v>
      </c>
      <c r="C6" s="10" t="s">
        <v>18</v>
      </c>
      <c r="D6" s="9">
        <v>352</v>
      </c>
      <c r="E6" s="10">
        <v>81.8</v>
      </c>
      <c r="F6" s="11">
        <f>(D6/5)*0.7+E6*0.3</f>
        <v>73.819999999999993</v>
      </c>
      <c r="G6" s="9" t="s">
        <v>11</v>
      </c>
      <c r="H6" s="9" t="s">
        <v>19</v>
      </c>
    </row>
    <row r="7" spans="1:8" ht="35.1" customHeight="1">
      <c r="A7" s="9">
        <v>5</v>
      </c>
      <c r="B7" s="9" t="s">
        <v>20</v>
      </c>
      <c r="C7" s="10" t="s">
        <v>21</v>
      </c>
      <c r="D7" s="9">
        <v>360</v>
      </c>
      <c r="E7" s="10">
        <v>77.650000000000006</v>
      </c>
      <c r="F7" s="11">
        <f t="shared" si="0"/>
        <v>73.694999999999993</v>
      </c>
      <c r="G7" s="9" t="s">
        <v>11</v>
      </c>
      <c r="H7" s="9" t="s">
        <v>12</v>
      </c>
    </row>
    <row r="8" spans="1:8" ht="35.1" customHeight="1">
      <c r="A8" s="9">
        <v>6</v>
      </c>
      <c r="B8" s="9" t="s">
        <v>22</v>
      </c>
      <c r="C8" s="10" t="s">
        <v>23</v>
      </c>
      <c r="D8" s="9">
        <v>429</v>
      </c>
      <c r="E8" s="10">
        <v>90.65</v>
      </c>
      <c r="F8" s="11">
        <f t="shared" si="0"/>
        <v>87.254999999999995</v>
      </c>
      <c r="G8" s="10" t="s">
        <v>24</v>
      </c>
      <c r="H8" s="9" t="s">
        <v>12</v>
      </c>
    </row>
    <row r="9" spans="1:8" ht="35.1" customHeight="1">
      <c r="A9" s="9">
        <v>7</v>
      </c>
      <c r="B9" s="9" t="s">
        <v>25</v>
      </c>
      <c r="C9" s="10" t="s">
        <v>26</v>
      </c>
      <c r="D9" s="9">
        <v>353</v>
      </c>
      <c r="E9" s="10">
        <v>81.099999999999994</v>
      </c>
      <c r="F9" s="11">
        <f t="shared" si="0"/>
        <v>73.75</v>
      </c>
      <c r="G9" s="10" t="s">
        <v>24</v>
      </c>
      <c r="H9" s="9" t="s">
        <v>12</v>
      </c>
    </row>
    <row r="10" spans="1:8" ht="35.1" customHeight="1">
      <c r="A10" s="9">
        <v>8</v>
      </c>
      <c r="B10" s="9" t="s">
        <v>27</v>
      </c>
      <c r="C10" s="10" t="s">
        <v>28</v>
      </c>
      <c r="D10" s="9">
        <v>350</v>
      </c>
      <c r="E10" s="10">
        <v>75.05</v>
      </c>
      <c r="F10" s="11">
        <f t="shared" si="0"/>
        <v>71.515000000000001</v>
      </c>
      <c r="G10" s="10" t="s">
        <v>24</v>
      </c>
      <c r="H10" s="9" t="s">
        <v>12</v>
      </c>
    </row>
    <row r="11" spans="1:8" ht="35.1" customHeight="1">
      <c r="A11" s="9">
        <v>9</v>
      </c>
      <c r="B11" s="9" t="s">
        <v>29</v>
      </c>
      <c r="C11" s="10" t="s">
        <v>30</v>
      </c>
      <c r="D11" s="9">
        <v>359</v>
      </c>
      <c r="E11" s="10">
        <v>77.5</v>
      </c>
      <c r="F11" s="11">
        <f>(D11/5)*0.7+E11*0.3</f>
        <v>73.509999999999991</v>
      </c>
      <c r="G11" s="10" t="s">
        <v>24</v>
      </c>
      <c r="H11" s="9" t="s">
        <v>31</v>
      </c>
    </row>
    <row r="12" spans="1:8" ht="35.1" customHeight="1">
      <c r="A12" s="9">
        <v>10</v>
      </c>
      <c r="B12" s="9" t="s">
        <v>32</v>
      </c>
      <c r="C12" s="9" t="s">
        <v>33</v>
      </c>
      <c r="D12" s="9">
        <v>387</v>
      </c>
      <c r="E12" s="10">
        <v>86.4</v>
      </c>
      <c r="F12" s="11">
        <f t="shared" si="0"/>
        <v>80.099999999999994</v>
      </c>
      <c r="G12" s="10" t="s">
        <v>24</v>
      </c>
      <c r="H12" s="9" t="s">
        <v>31</v>
      </c>
    </row>
    <row r="14" spans="1:8" ht="18.75" customHeight="1">
      <c r="B14" s="12" t="s">
        <v>34</v>
      </c>
      <c r="C14" s="12"/>
      <c r="D14" s="12"/>
      <c r="E14" s="12"/>
      <c r="F14" s="12"/>
      <c r="G14" s="12"/>
    </row>
  </sheetData>
  <mergeCells count="2">
    <mergeCell ref="A1:H1"/>
    <mergeCell ref="B14:G1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2018-04-02T01:49:59Z</dcterms:modified>
</cp:coreProperties>
</file>