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 tabRatio="820"/>
  </bookViews>
  <sheets>
    <sheet name="复试成绩计算" sheetId="10" r:id="rId1"/>
    <sheet name="Sheet1" sheetId="12" r:id="rId2"/>
  </sheets>
  <calcPr calcId="144525"/>
</workbook>
</file>

<file path=xl/sharedStrings.xml><?xml version="1.0" encoding="utf-8"?>
<sst xmlns="http://schemas.openxmlformats.org/spreadsheetml/2006/main" count="107" uniqueCount="64">
  <si>
    <t>2019年马克思主义学院硕士研究生复试成绩</t>
  </si>
  <si>
    <t>序号</t>
  </si>
  <si>
    <t>姓名</t>
  </si>
  <si>
    <t>考生编号</t>
  </si>
  <si>
    <t>报考专业</t>
  </si>
  <si>
    <t>专业笔试成绩</t>
  </si>
  <si>
    <t>专业面试成绩</t>
  </si>
  <si>
    <t>复试成绩</t>
  </si>
  <si>
    <t>备注</t>
  </si>
  <si>
    <t>袁满</t>
  </si>
  <si>
    <t>100119805000029</t>
  </si>
  <si>
    <t>马克思主义理论</t>
  </si>
  <si>
    <t>一志愿</t>
  </si>
  <si>
    <t>张婉卿</t>
  </si>
  <si>
    <t>100119805000021</t>
  </si>
  <si>
    <t>吴婉宁</t>
  </si>
  <si>
    <t>100119805000027</t>
  </si>
  <si>
    <t>苗秋实</t>
  </si>
  <si>
    <t>100119805000005</t>
  </si>
  <si>
    <t>李东方</t>
  </si>
  <si>
    <t>100119805000028</t>
  </si>
  <si>
    <t>任正言</t>
  </si>
  <si>
    <t>100119805000007</t>
  </si>
  <si>
    <t>张金猛</t>
  </si>
  <si>
    <t>100119805000012</t>
  </si>
  <si>
    <t>弃考</t>
  </si>
  <si>
    <t>于桐</t>
  </si>
  <si>
    <t>100119805000011</t>
  </si>
  <si>
    <t>车路</t>
  </si>
  <si>
    <t>100119805000014</t>
  </si>
  <si>
    <t>左奇</t>
  </si>
  <si>
    <t>100119805000025</t>
  </si>
  <si>
    <t>于倩倩</t>
  </si>
  <si>
    <t>100119805000010</t>
  </si>
  <si>
    <t>复试成绩=专业笔试成绩*0.5+专业面试成绩*0.5</t>
  </si>
  <si>
    <t>2018年马克思主义学院硕士研究生招生拟录取名单</t>
  </si>
  <si>
    <t>初试成绩</t>
  </si>
  <si>
    <t>最终成绩（（初试成绩/5）*70%+复试成绩*30%）</t>
  </si>
  <si>
    <t>拟录取专业</t>
  </si>
  <si>
    <t>吴艳乐</t>
  </si>
  <si>
    <t>100118805000022</t>
  </si>
  <si>
    <t>思想政治教育</t>
  </si>
  <si>
    <t>郭红鑫</t>
  </si>
  <si>
    <t>100118805000018</t>
  </si>
  <si>
    <t>卢宝全</t>
  </si>
  <si>
    <t>100118805000019</t>
  </si>
  <si>
    <t>石确卓嘎</t>
  </si>
  <si>
    <t>100118805000004</t>
  </si>
  <si>
    <t>一志愿（少干计划）</t>
  </si>
  <si>
    <t>杨佩昀</t>
  </si>
  <si>
    <t>100118805000016</t>
  </si>
  <si>
    <t>张如倩</t>
  </si>
  <si>
    <t>100118805000009</t>
  </si>
  <si>
    <t>马克思主义中国化研究</t>
  </si>
  <si>
    <t>谢依非</t>
  </si>
  <si>
    <t>100118805000002</t>
  </si>
  <si>
    <t>郭准华</t>
  </si>
  <si>
    <t>100118805000011</t>
  </si>
  <si>
    <t>张雨</t>
  </si>
  <si>
    <t>100118805000020</t>
  </si>
  <si>
    <t>调剂</t>
  </si>
  <si>
    <t>彭梅</t>
  </si>
  <si>
    <t>100048412209408</t>
  </si>
  <si>
    <t xml:space="preserve"> 最终成绩=（初试成绩/5）*70%+复试成绩*30%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</si>
</sst>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33" borderId="9" applyNumberFormat="0" applyFont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9" fillId="5" borderId="2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13" fillId="12" borderId="3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"/>
  <sheetViews>
    <sheetView tabSelected="1" workbookViewId="0">
      <selection activeCell="M17" sqref="M17"/>
    </sheetView>
  </sheetViews>
  <sheetFormatPr defaultColWidth="9" defaultRowHeight="14" outlineLevelCol="7"/>
  <cols>
    <col min="1" max="1" width="7.25454545454545" style="14" customWidth="1"/>
    <col min="2" max="2" width="13.8727272727273" style="14" customWidth="1"/>
    <col min="3" max="3" width="20.6272727272727" style="14" customWidth="1"/>
    <col min="4" max="4" width="20.2545454545455" style="14" customWidth="1"/>
    <col min="5" max="5" width="13.6272727272727" style="14" customWidth="1"/>
    <col min="6" max="7" width="13.2545454545455" style="14" customWidth="1"/>
    <col min="8" max="8" width="17.7545454545455" style="14" customWidth="1"/>
    <col min="9" max="16384" width="9" style="14"/>
  </cols>
  <sheetData>
    <row r="1" ht="35.1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52.5" customHeight="1" spans="1:8">
      <c r="A2" s="5" t="s">
        <v>1</v>
      </c>
      <c r="B2" s="5" t="s">
        <v>2</v>
      </c>
      <c r="C2" s="7" t="s">
        <v>3</v>
      </c>
      <c r="D2" s="8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ht="30" customHeight="1" spans="1:8">
      <c r="A3" s="15">
        <v>1</v>
      </c>
      <c r="B3" s="15" t="s">
        <v>9</v>
      </c>
      <c r="C3" s="15" t="s">
        <v>10</v>
      </c>
      <c r="D3" s="15" t="s">
        <v>11</v>
      </c>
      <c r="E3" s="15">
        <v>94</v>
      </c>
      <c r="F3" s="15">
        <v>90.55</v>
      </c>
      <c r="G3" s="15">
        <v>92.28</v>
      </c>
      <c r="H3" s="15" t="s">
        <v>12</v>
      </c>
    </row>
    <row r="4" ht="30" customHeight="1" spans="1:8">
      <c r="A4" s="15">
        <v>2</v>
      </c>
      <c r="B4" s="15" t="s">
        <v>13</v>
      </c>
      <c r="C4" s="15" t="s">
        <v>14</v>
      </c>
      <c r="D4" s="15" t="s">
        <v>11</v>
      </c>
      <c r="E4" s="15">
        <v>94</v>
      </c>
      <c r="F4" s="15">
        <v>89.18</v>
      </c>
      <c r="G4" s="15">
        <v>91.59</v>
      </c>
      <c r="H4" s="15" t="s">
        <v>12</v>
      </c>
    </row>
    <row r="5" ht="30" customHeight="1" spans="1:8">
      <c r="A5" s="15">
        <v>3</v>
      </c>
      <c r="B5" s="15" t="s">
        <v>15</v>
      </c>
      <c r="C5" s="15" t="s">
        <v>16</v>
      </c>
      <c r="D5" s="15" t="s">
        <v>11</v>
      </c>
      <c r="E5" s="15">
        <v>84</v>
      </c>
      <c r="F5" s="15">
        <v>90.85</v>
      </c>
      <c r="G5" s="15">
        <v>87.43</v>
      </c>
      <c r="H5" s="15" t="s">
        <v>12</v>
      </c>
    </row>
    <row r="6" ht="30" customHeight="1" spans="1:8">
      <c r="A6" s="15">
        <v>4</v>
      </c>
      <c r="B6" s="15" t="s">
        <v>17</v>
      </c>
      <c r="C6" s="15" t="s">
        <v>18</v>
      </c>
      <c r="D6" s="15" t="s">
        <v>11</v>
      </c>
      <c r="E6" s="15">
        <v>90</v>
      </c>
      <c r="F6" s="15">
        <v>89.28</v>
      </c>
      <c r="G6" s="15">
        <v>89.64</v>
      </c>
      <c r="H6" s="15" t="s">
        <v>12</v>
      </c>
    </row>
    <row r="7" ht="30" customHeight="1" spans="1:8">
      <c r="A7" s="15">
        <v>5</v>
      </c>
      <c r="B7" s="15" t="s">
        <v>19</v>
      </c>
      <c r="C7" s="15" t="s">
        <v>20</v>
      </c>
      <c r="D7" s="15" t="s">
        <v>11</v>
      </c>
      <c r="E7" s="15">
        <v>86</v>
      </c>
      <c r="F7" s="15">
        <v>89.3</v>
      </c>
      <c r="G7" s="15">
        <v>87.65</v>
      </c>
      <c r="H7" s="15" t="s">
        <v>12</v>
      </c>
    </row>
    <row r="8" ht="30" customHeight="1" spans="1:8">
      <c r="A8" s="15">
        <v>6</v>
      </c>
      <c r="B8" s="15" t="s">
        <v>21</v>
      </c>
      <c r="C8" s="15" t="s">
        <v>22</v>
      </c>
      <c r="D8" s="15" t="s">
        <v>11</v>
      </c>
      <c r="E8" s="15">
        <v>96</v>
      </c>
      <c r="F8" s="15">
        <v>89.68</v>
      </c>
      <c r="G8" s="15">
        <v>92.84</v>
      </c>
      <c r="H8" s="15" t="s">
        <v>12</v>
      </c>
    </row>
    <row r="9" ht="30" customHeight="1" spans="1:8">
      <c r="A9" s="15">
        <v>7</v>
      </c>
      <c r="B9" s="15" t="s">
        <v>23</v>
      </c>
      <c r="C9" s="15" t="s">
        <v>24</v>
      </c>
      <c r="D9" s="15" t="s">
        <v>11</v>
      </c>
      <c r="E9" s="15" t="s">
        <v>25</v>
      </c>
      <c r="F9" s="15" t="s">
        <v>25</v>
      </c>
      <c r="G9" s="15" t="s">
        <v>25</v>
      </c>
      <c r="H9" s="15" t="s">
        <v>12</v>
      </c>
    </row>
    <row r="10" ht="30" customHeight="1" spans="1:8">
      <c r="A10" s="15">
        <v>8</v>
      </c>
      <c r="B10" s="15" t="s">
        <v>26</v>
      </c>
      <c r="C10" s="15" t="s">
        <v>27</v>
      </c>
      <c r="D10" s="15" t="s">
        <v>11</v>
      </c>
      <c r="E10" s="15">
        <v>83</v>
      </c>
      <c r="F10" s="15">
        <v>90.15</v>
      </c>
      <c r="G10" s="15">
        <v>86.58</v>
      </c>
      <c r="H10" s="15" t="s">
        <v>12</v>
      </c>
    </row>
    <row r="11" ht="30" customHeight="1" spans="1:8">
      <c r="A11" s="15">
        <v>9</v>
      </c>
      <c r="B11" s="15" t="s">
        <v>28</v>
      </c>
      <c r="C11" s="15" t="s">
        <v>29</v>
      </c>
      <c r="D11" s="15" t="s">
        <v>11</v>
      </c>
      <c r="E11" s="15">
        <v>86</v>
      </c>
      <c r="F11" s="15">
        <v>85.13</v>
      </c>
      <c r="G11" s="15">
        <v>85.57</v>
      </c>
      <c r="H11" s="15" t="s">
        <v>12</v>
      </c>
    </row>
    <row r="12" ht="30" customHeight="1" spans="1:8">
      <c r="A12" s="15">
        <v>10</v>
      </c>
      <c r="B12" s="15" t="s">
        <v>30</v>
      </c>
      <c r="C12" s="15" t="s">
        <v>31</v>
      </c>
      <c r="D12" s="15" t="s">
        <v>11</v>
      </c>
      <c r="E12" s="15">
        <v>92</v>
      </c>
      <c r="F12" s="15">
        <v>91.88</v>
      </c>
      <c r="G12" s="15">
        <v>91.94</v>
      </c>
      <c r="H12" s="15" t="s">
        <v>12</v>
      </c>
    </row>
    <row r="13" ht="30" customHeight="1" spans="1:8">
      <c r="A13" s="15">
        <v>11</v>
      </c>
      <c r="B13" s="15" t="s">
        <v>32</v>
      </c>
      <c r="C13" s="15" t="s">
        <v>33</v>
      </c>
      <c r="D13" s="15" t="s">
        <v>11</v>
      </c>
      <c r="E13" s="15">
        <v>85</v>
      </c>
      <c r="F13" s="15">
        <v>85.55</v>
      </c>
      <c r="G13" s="15">
        <v>85.27</v>
      </c>
      <c r="H13" s="15" t="s">
        <v>12</v>
      </c>
    </row>
    <row r="16" ht="27" customHeight="1" spans="2:5">
      <c r="B16" s="13" t="s">
        <v>34</v>
      </c>
      <c r="C16" s="13"/>
      <c r="D16" s="13"/>
      <c r="E16" s="13"/>
    </row>
  </sheetData>
  <mergeCells count="2">
    <mergeCell ref="A1:H1"/>
    <mergeCell ref="B16:E16"/>
  </mergeCells>
  <pageMargins left="1.10236220472441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opLeftCell="A4" workbookViewId="0">
      <selection activeCell="F16" sqref="F16"/>
    </sheetView>
  </sheetViews>
  <sheetFormatPr defaultColWidth="9" defaultRowHeight="17.5" outlineLevelCol="7"/>
  <cols>
    <col min="1" max="1" width="3.5" style="2" customWidth="1"/>
    <col min="2" max="2" width="9" style="2" customWidth="1"/>
    <col min="3" max="3" width="17" style="2" customWidth="1"/>
    <col min="4" max="4" width="9.12727272727273" style="2" customWidth="1"/>
    <col min="5" max="5" width="9.62727272727273" style="2" customWidth="1"/>
    <col min="6" max="6" width="15" style="3" customWidth="1"/>
    <col min="7" max="7" width="20.2545454545455" style="2" customWidth="1"/>
    <col min="8" max="8" width="18.2545454545455" style="2" customWidth="1"/>
    <col min="9" max="16384" width="9" style="2"/>
  </cols>
  <sheetData>
    <row r="1" ht="35.1" customHeight="1" spans="1:8">
      <c r="A1" s="4" t="s">
        <v>35</v>
      </c>
      <c r="B1" s="4"/>
      <c r="C1" s="4"/>
      <c r="D1" s="4"/>
      <c r="E1" s="4"/>
      <c r="F1" s="4"/>
      <c r="G1" s="4"/>
      <c r="H1" s="4"/>
    </row>
    <row r="2" s="1" customFormat="1" ht="52.5" customHeight="1" spans="1:8">
      <c r="A2" s="5" t="s">
        <v>1</v>
      </c>
      <c r="B2" s="6" t="s">
        <v>2</v>
      </c>
      <c r="C2" s="7" t="s">
        <v>3</v>
      </c>
      <c r="D2" s="8" t="s">
        <v>36</v>
      </c>
      <c r="E2" s="5" t="s">
        <v>7</v>
      </c>
      <c r="F2" s="9" t="s">
        <v>37</v>
      </c>
      <c r="G2" s="8" t="s">
        <v>38</v>
      </c>
      <c r="H2" s="5" t="s">
        <v>8</v>
      </c>
    </row>
    <row r="3" ht="35.1" customHeight="1" spans="1:8">
      <c r="A3" s="10">
        <v>1</v>
      </c>
      <c r="B3" s="10" t="s">
        <v>39</v>
      </c>
      <c r="C3" s="11" t="s">
        <v>40</v>
      </c>
      <c r="D3" s="10">
        <v>391</v>
      </c>
      <c r="E3" s="11">
        <v>84.95</v>
      </c>
      <c r="F3" s="12">
        <f>(D3/5)*0.7+E3*0.3</f>
        <v>80.225</v>
      </c>
      <c r="G3" s="10" t="s">
        <v>41</v>
      </c>
      <c r="H3" s="10" t="s">
        <v>12</v>
      </c>
    </row>
    <row r="4" ht="35.1" customHeight="1" spans="1:8">
      <c r="A4" s="10">
        <v>2</v>
      </c>
      <c r="B4" s="10" t="s">
        <v>42</v>
      </c>
      <c r="C4" s="11" t="s">
        <v>43</v>
      </c>
      <c r="D4" s="10">
        <v>384</v>
      </c>
      <c r="E4" s="11">
        <v>84.6</v>
      </c>
      <c r="F4" s="12">
        <f t="shared" ref="F4:F12" si="0">(D4/5)*0.7+E4*0.3</f>
        <v>79.14</v>
      </c>
      <c r="G4" s="10" t="s">
        <v>41</v>
      </c>
      <c r="H4" s="10" t="s">
        <v>12</v>
      </c>
    </row>
    <row r="5" ht="35.1" customHeight="1" spans="1:8">
      <c r="A5" s="10">
        <v>3</v>
      </c>
      <c r="B5" s="10" t="s">
        <v>44</v>
      </c>
      <c r="C5" s="11" t="s">
        <v>45</v>
      </c>
      <c r="D5" s="10">
        <v>366</v>
      </c>
      <c r="E5" s="11">
        <v>76.6</v>
      </c>
      <c r="F5" s="12">
        <f t="shared" si="0"/>
        <v>74.22</v>
      </c>
      <c r="G5" s="10" t="s">
        <v>41</v>
      </c>
      <c r="H5" s="10" t="s">
        <v>12</v>
      </c>
    </row>
    <row r="6" ht="35.1" customHeight="1" spans="1:8">
      <c r="A6" s="10">
        <v>4</v>
      </c>
      <c r="B6" s="10" t="s">
        <v>46</v>
      </c>
      <c r="C6" s="11" t="s">
        <v>47</v>
      </c>
      <c r="D6" s="10">
        <v>352</v>
      </c>
      <c r="E6" s="11">
        <v>81.8</v>
      </c>
      <c r="F6" s="12">
        <f t="shared" si="0"/>
        <v>73.82</v>
      </c>
      <c r="G6" s="10" t="s">
        <v>41</v>
      </c>
      <c r="H6" s="10" t="s">
        <v>48</v>
      </c>
    </row>
    <row r="7" ht="35.1" customHeight="1" spans="1:8">
      <c r="A7" s="10">
        <v>5</v>
      </c>
      <c r="B7" s="10" t="s">
        <v>49</v>
      </c>
      <c r="C7" s="11" t="s">
        <v>50</v>
      </c>
      <c r="D7" s="10">
        <v>360</v>
      </c>
      <c r="E7" s="11">
        <v>77.65</v>
      </c>
      <c r="F7" s="12">
        <f t="shared" si="0"/>
        <v>73.695</v>
      </c>
      <c r="G7" s="10" t="s">
        <v>41</v>
      </c>
      <c r="H7" s="10" t="s">
        <v>12</v>
      </c>
    </row>
    <row r="8" ht="35.1" customHeight="1" spans="1:8">
      <c r="A8" s="10">
        <v>6</v>
      </c>
      <c r="B8" s="10" t="s">
        <v>51</v>
      </c>
      <c r="C8" s="11" t="s">
        <v>52</v>
      </c>
      <c r="D8" s="10">
        <v>429</v>
      </c>
      <c r="E8" s="11">
        <v>90.65</v>
      </c>
      <c r="F8" s="12">
        <f t="shared" si="0"/>
        <v>87.255</v>
      </c>
      <c r="G8" s="11" t="s">
        <v>53</v>
      </c>
      <c r="H8" s="10" t="s">
        <v>12</v>
      </c>
    </row>
    <row r="9" ht="35.1" customHeight="1" spans="1:8">
      <c r="A9" s="10">
        <v>7</v>
      </c>
      <c r="B9" s="10" t="s">
        <v>54</v>
      </c>
      <c r="C9" s="11" t="s">
        <v>55</v>
      </c>
      <c r="D9" s="10">
        <v>353</v>
      </c>
      <c r="E9" s="11">
        <v>81.1</v>
      </c>
      <c r="F9" s="12">
        <f t="shared" si="0"/>
        <v>73.75</v>
      </c>
      <c r="G9" s="11" t="s">
        <v>53</v>
      </c>
      <c r="H9" s="10" t="s">
        <v>12</v>
      </c>
    </row>
    <row r="10" ht="35.1" customHeight="1" spans="1:8">
      <c r="A10" s="10">
        <v>8</v>
      </c>
      <c r="B10" s="10" t="s">
        <v>56</v>
      </c>
      <c r="C10" s="11" t="s">
        <v>57</v>
      </c>
      <c r="D10" s="10">
        <v>350</v>
      </c>
      <c r="E10" s="11">
        <v>75.05</v>
      </c>
      <c r="F10" s="12">
        <f t="shared" si="0"/>
        <v>71.515</v>
      </c>
      <c r="G10" s="11" t="s">
        <v>53</v>
      </c>
      <c r="H10" s="10" t="s">
        <v>12</v>
      </c>
    </row>
    <row r="11" ht="35.1" customHeight="1" spans="1:8">
      <c r="A11" s="10">
        <v>9</v>
      </c>
      <c r="B11" s="10" t="s">
        <v>58</v>
      </c>
      <c r="C11" s="11" t="s">
        <v>59</v>
      </c>
      <c r="D11" s="10">
        <v>359</v>
      </c>
      <c r="E11" s="11">
        <v>77.5</v>
      </c>
      <c r="F11" s="12">
        <f t="shared" si="0"/>
        <v>73.51</v>
      </c>
      <c r="G11" s="11" t="s">
        <v>53</v>
      </c>
      <c r="H11" s="10" t="s">
        <v>60</v>
      </c>
    </row>
    <row r="12" ht="35.1" customHeight="1" spans="1:8">
      <c r="A12" s="10">
        <v>10</v>
      </c>
      <c r="B12" s="10" t="s">
        <v>61</v>
      </c>
      <c r="C12" s="10" t="s">
        <v>62</v>
      </c>
      <c r="D12" s="10">
        <v>387</v>
      </c>
      <c r="E12" s="11">
        <v>86.4</v>
      </c>
      <c r="F12" s="12">
        <f t="shared" si="0"/>
        <v>80.1</v>
      </c>
      <c r="G12" s="11" t="s">
        <v>53</v>
      </c>
      <c r="H12" s="10" t="s">
        <v>60</v>
      </c>
    </row>
    <row r="14" ht="18.75" customHeight="1" spans="2:7">
      <c r="B14" s="13" t="s">
        <v>63</v>
      </c>
      <c r="C14" s="13"/>
      <c r="D14" s="13"/>
      <c r="E14" s="13"/>
      <c r="F14" s="13"/>
      <c r="G14" s="13"/>
    </row>
  </sheetData>
  <mergeCells count="2">
    <mergeCell ref="A1:H1"/>
    <mergeCell ref="B14:G1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复试成绩计算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得之我幸，失之我命</cp:lastModifiedBy>
  <dcterms:created xsi:type="dcterms:W3CDTF">2018-03-03T01:58:00Z</dcterms:created>
  <cp:lastPrinted>2019-04-02T01:10:00Z</cp:lastPrinted>
  <dcterms:modified xsi:type="dcterms:W3CDTF">2019-04-02T03:40:31Z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